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COMPTA3\000 BANQUES\"/>
    </mc:Choice>
  </mc:AlternateContent>
  <xr:revisionPtr revIDLastSave="0" documentId="13_ncr:1_{E19C7AEE-72E3-41F7-85E4-AF3D3F460A12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Feuille 1" sheetId="2" r:id="rId1"/>
    <sheet name="Import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" i="2" l="1"/>
  <c r="B25" i="2" s="1"/>
  <c r="C25" i="2"/>
  <c r="D25" i="2"/>
  <c r="E25" i="2"/>
  <c r="F25" i="2"/>
  <c r="A3" i="2"/>
  <c r="B3" i="2" s="1"/>
  <c r="C3" i="2"/>
  <c r="D3" i="2"/>
  <c r="E3" i="2"/>
  <c r="F3" i="2"/>
  <c r="A4" i="2"/>
  <c r="B4" i="2"/>
  <c r="C4" i="2"/>
  <c r="D4" i="2"/>
  <c r="E4" i="2"/>
  <c r="F4" i="2"/>
  <c r="A5" i="2"/>
  <c r="B5" i="2" s="1"/>
  <c r="C5" i="2"/>
  <c r="D5" i="2"/>
  <c r="E5" i="2"/>
  <c r="F5" i="2"/>
  <c r="A6" i="2"/>
  <c r="B6" i="2" s="1"/>
  <c r="C6" i="2"/>
  <c r="D6" i="2"/>
  <c r="E6" i="2"/>
  <c r="F6" i="2"/>
  <c r="A7" i="2"/>
  <c r="B7" i="2" s="1"/>
  <c r="C7" i="2"/>
  <c r="D7" i="2"/>
  <c r="E7" i="2"/>
  <c r="F7" i="2"/>
  <c r="A8" i="2"/>
  <c r="B8" i="2" s="1"/>
  <c r="C8" i="2"/>
  <c r="D8" i="2"/>
  <c r="E8" i="2"/>
  <c r="F8" i="2"/>
  <c r="A9" i="2"/>
  <c r="B9" i="2" s="1"/>
  <c r="C9" i="2"/>
  <c r="D9" i="2"/>
  <c r="E9" i="2"/>
  <c r="F9" i="2"/>
  <c r="A10" i="2"/>
  <c r="B10" i="2" s="1"/>
  <c r="C10" i="2"/>
  <c r="D10" i="2"/>
  <c r="E10" i="2"/>
  <c r="F10" i="2"/>
  <c r="A11" i="2"/>
  <c r="B11" i="2" s="1"/>
  <c r="C11" i="2"/>
  <c r="D11" i="2"/>
  <c r="E11" i="2"/>
  <c r="F11" i="2"/>
  <c r="A12" i="2"/>
  <c r="B12" i="2" s="1"/>
  <c r="C12" i="2"/>
  <c r="D12" i="2"/>
  <c r="E12" i="2"/>
  <c r="F12" i="2"/>
  <c r="A13" i="2"/>
  <c r="B13" i="2" s="1"/>
  <c r="C13" i="2"/>
  <c r="D13" i="2"/>
  <c r="E13" i="2"/>
  <c r="F13" i="2"/>
  <c r="A14" i="2"/>
  <c r="B14" i="2" s="1"/>
  <c r="C14" i="2"/>
  <c r="D14" i="2"/>
  <c r="E14" i="2"/>
  <c r="F14" i="2"/>
  <c r="A15" i="2"/>
  <c r="B15" i="2"/>
  <c r="C15" i="2"/>
  <c r="D15" i="2"/>
  <c r="E15" i="2"/>
  <c r="F15" i="2"/>
  <c r="A16" i="2"/>
  <c r="B16" i="2" s="1"/>
  <c r="C16" i="2"/>
  <c r="D16" i="2"/>
  <c r="E16" i="2"/>
  <c r="F16" i="2"/>
  <c r="A17" i="2"/>
  <c r="B17" i="2" s="1"/>
  <c r="C17" i="2"/>
  <c r="D17" i="2"/>
  <c r="E17" i="2"/>
  <c r="F17" i="2"/>
  <c r="A18" i="2"/>
  <c r="B18" i="2" s="1"/>
  <c r="C18" i="2"/>
  <c r="D18" i="2"/>
  <c r="E18" i="2"/>
  <c r="F18" i="2"/>
  <c r="A19" i="2"/>
  <c r="B19" i="2" s="1"/>
  <c r="C19" i="2"/>
  <c r="D19" i="2"/>
  <c r="E19" i="2"/>
  <c r="F19" i="2"/>
  <c r="A20" i="2"/>
  <c r="B20" i="2" s="1"/>
  <c r="C20" i="2"/>
  <c r="D20" i="2"/>
  <c r="E20" i="2"/>
  <c r="F20" i="2"/>
  <c r="A21" i="2"/>
  <c r="B21" i="2"/>
  <c r="C21" i="2"/>
  <c r="D21" i="2"/>
  <c r="E21" i="2"/>
  <c r="F21" i="2"/>
  <c r="A22" i="2"/>
  <c r="B22" i="2" s="1"/>
  <c r="C22" i="2"/>
  <c r="D22" i="2"/>
  <c r="E22" i="2"/>
  <c r="F22" i="2"/>
  <c r="A23" i="2"/>
  <c r="B23" i="2" s="1"/>
  <c r="C23" i="2"/>
  <c r="D23" i="2"/>
  <c r="E23" i="2"/>
  <c r="F23" i="2"/>
  <c r="A24" i="2"/>
  <c r="B24" i="2" s="1"/>
  <c r="C24" i="2"/>
  <c r="D24" i="2"/>
  <c r="E24" i="2"/>
  <c r="F24" i="2"/>
  <c r="F2" i="2" l="1"/>
  <c r="E2" i="2"/>
  <c r="C2" i="2" l="1"/>
  <c r="D2" i="2"/>
  <c r="A2" i="2"/>
  <c r="B2" i="2" s="1"/>
</calcChain>
</file>

<file path=xl/sharedStrings.xml><?xml version="1.0" encoding="utf-8"?>
<sst xmlns="http://schemas.openxmlformats.org/spreadsheetml/2006/main" count="6" uniqueCount="6">
  <si>
    <t>Date</t>
  </si>
  <si>
    <t>N° Pièce</t>
  </si>
  <si>
    <t>Référence</t>
  </si>
  <si>
    <t>Intitulé</t>
  </si>
  <si>
    <t>Débit</t>
  </si>
  <si>
    <t>Crédit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</si>
</sst>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A2" sqref="A2"/>
    </sheetView>
  </sheetViews>
  <sheetFormatPr baseColWidth="10" defaultRowHeight="15" x14ac:dyDescent="0.25"/>
  <cols>
    <col min="2" max="2" width="13.5703125" bestFit="1" customWidth="1"/>
    <col min="3" max="3" width="14.5703125" bestFit="1" customWidth="1"/>
    <col min="4" max="4" width="109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f>Import!B14</f>
        <v>0</v>
      </c>
      <c r="B2" t="str">
        <f>YEAR(A2)&amp;"/"&amp;REPT("0",3-LEN(Import!C14))&amp;(Import!C14)&amp;"/"&amp;REPT("0",4-LEN(Import!D14))&amp;(Import!D14)</f>
        <v>1900/000/0000</v>
      </c>
      <c r="C2" t="str">
        <f>SUBSTITUTE(IF(LEFT(Import!O14,3)="+++",Import!O14,""),"+++","")</f>
        <v/>
      </c>
      <c r="D2" t="str">
        <f>SUBSTITUTE(SUBSTITUTE(TRIM(SUBSTITUTE(IF(LEFT(Import!O14,3)="+++",Import!F14,Import!O14&amp;"|"&amp;Import!F14),"VOTRE DOMICILIATION EUROPEENNE","DOM:",1)),"COMMUNICATION : ","COM:",1),"REFERENCE DU CREANCIER : ","REF C:",1)</f>
        <v>|</v>
      </c>
      <c r="E2">
        <f>ABS(VALUE(IF(Import!K14&lt;0,Import!K14,0)))</f>
        <v>0</v>
      </c>
      <c r="F2">
        <f>ABS(VALUE(IF(Import!K14&gt;0,Import!K14,0)))</f>
        <v>0</v>
      </c>
    </row>
    <row r="3" spans="1:6" x14ac:dyDescent="0.25">
      <c r="A3" s="1">
        <f>Import!B15</f>
        <v>0</v>
      </c>
      <c r="B3" t="str">
        <f>YEAR(A3)&amp;"/"&amp;REPT("0",3-LEN(Import!C15))&amp;(Import!C15)&amp;"/"&amp;REPT("0",4-LEN(Import!D15))&amp;(Import!D15)</f>
        <v>1900/000/0000</v>
      </c>
      <c r="C3" t="str">
        <f>SUBSTITUTE(IF(LEFT(Import!O15,3)="+++",Import!O15,""),"+++","")</f>
        <v/>
      </c>
      <c r="D3" t="str">
        <f>SUBSTITUTE(SUBSTITUTE(TRIM(SUBSTITUTE(IF(LEFT(Import!O15,3)="+++",Import!F15,Import!O15&amp;"|"&amp;Import!F15),"VOTRE DOMICILIATION EUROPEENNE","DOM:",1)),"COMMUNICATION : ","COM:",1),"REFERENCE DU CREANCIER : ","REF C:",1)</f>
        <v>|</v>
      </c>
      <c r="E3">
        <f>ABS(VALUE(IF(Import!K15&lt;0,Import!K15,0)))</f>
        <v>0</v>
      </c>
      <c r="F3">
        <f>ABS(VALUE(IF(Import!K15&gt;0,Import!K15,0)))</f>
        <v>0</v>
      </c>
    </row>
    <row r="4" spans="1:6" x14ac:dyDescent="0.25">
      <c r="A4" s="1">
        <f>Import!B16</f>
        <v>0</v>
      </c>
      <c r="B4" t="str">
        <f>YEAR(A4)&amp;"/"&amp;REPT("0",3-LEN(Import!C16))&amp;(Import!C16)&amp;"/"&amp;REPT("0",4-LEN(Import!D16))&amp;(Import!D16)</f>
        <v>1900/000/0000</v>
      </c>
      <c r="C4" t="str">
        <f>SUBSTITUTE(IF(LEFT(Import!O16,3)="+++",Import!O16,""),"+++","")</f>
        <v/>
      </c>
      <c r="D4" t="str">
        <f>SUBSTITUTE(SUBSTITUTE(TRIM(SUBSTITUTE(IF(LEFT(Import!O16,3)="+++",Import!F16,Import!O16&amp;"|"&amp;Import!F16),"VOTRE DOMICILIATION EUROPEENNE","DOM:",1)),"COMMUNICATION : ","COM:",1),"REFERENCE DU CREANCIER : ","REF C:",1)</f>
        <v>|</v>
      </c>
      <c r="E4">
        <f>ABS(VALUE(IF(Import!K16&lt;0,Import!K16,0)))</f>
        <v>0</v>
      </c>
      <c r="F4">
        <f>ABS(VALUE(IF(Import!K16&gt;0,Import!K16,0)))</f>
        <v>0</v>
      </c>
    </row>
    <row r="5" spans="1:6" x14ac:dyDescent="0.25">
      <c r="A5" s="1">
        <f>Import!B17</f>
        <v>0</v>
      </c>
      <c r="B5" t="str">
        <f>YEAR(A5)&amp;"/"&amp;REPT("0",3-LEN(Import!C17))&amp;(Import!C17)&amp;"/"&amp;REPT("0",4-LEN(Import!D17))&amp;(Import!D17)</f>
        <v>1900/000/0000</v>
      </c>
      <c r="C5" t="str">
        <f>SUBSTITUTE(IF(LEFT(Import!O17,3)="+++",Import!O17,""),"+++","")</f>
        <v/>
      </c>
      <c r="D5" t="str">
        <f>SUBSTITUTE(SUBSTITUTE(TRIM(SUBSTITUTE(IF(LEFT(Import!O17,3)="+++",Import!F17,Import!O17&amp;"|"&amp;Import!F17),"VOTRE DOMICILIATION EUROPEENNE","DOM:",1)),"COMMUNICATION : ","COM:",1),"REFERENCE DU CREANCIER : ","REF C:",1)</f>
        <v>|</v>
      </c>
      <c r="E5">
        <f>ABS(VALUE(IF(Import!K17&lt;0,Import!K17,0)))</f>
        <v>0</v>
      </c>
      <c r="F5">
        <f>ABS(VALUE(IF(Import!K17&gt;0,Import!K17,0)))</f>
        <v>0</v>
      </c>
    </row>
    <row r="6" spans="1:6" x14ac:dyDescent="0.25">
      <c r="A6" s="1">
        <f>Import!B18</f>
        <v>0</v>
      </c>
      <c r="B6" t="str">
        <f>YEAR(A6)&amp;"/"&amp;REPT("0",3-LEN(Import!C18))&amp;(Import!C18)&amp;"/"&amp;REPT("0",4-LEN(Import!D18))&amp;(Import!D18)</f>
        <v>1900/000/0000</v>
      </c>
      <c r="C6" t="str">
        <f>SUBSTITUTE(IF(LEFT(Import!O18,3)="+++",Import!O18,""),"+++","")</f>
        <v/>
      </c>
      <c r="D6" t="str">
        <f>SUBSTITUTE(SUBSTITUTE(TRIM(SUBSTITUTE(IF(LEFT(Import!O18,3)="+++",Import!F18,Import!O18&amp;"|"&amp;Import!F18),"VOTRE DOMICILIATION EUROPEENNE","DOM:",1)),"COMMUNICATION : ","COM:",1),"REFERENCE DU CREANCIER : ","REF C:",1)</f>
        <v>|</v>
      </c>
      <c r="E6">
        <f>ABS(VALUE(IF(Import!K18&lt;0,Import!K18,0)))</f>
        <v>0</v>
      </c>
      <c r="F6">
        <f>ABS(VALUE(IF(Import!K18&gt;0,Import!K18,0)))</f>
        <v>0</v>
      </c>
    </row>
    <row r="7" spans="1:6" x14ac:dyDescent="0.25">
      <c r="A7" s="1">
        <f>Import!B19</f>
        <v>0</v>
      </c>
      <c r="B7" t="str">
        <f>YEAR(A7)&amp;"/"&amp;REPT("0",3-LEN(Import!C19))&amp;(Import!C19)&amp;"/"&amp;REPT("0",4-LEN(Import!D19))&amp;(Import!D19)</f>
        <v>1900/000/0000</v>
      </c>
      <c r="C7" t="str">
        <f>SUBSTITUTE(IF(LEFT(Import!O19,3)="+++",Import!O19,""),"+++","")</f>
        <v/>
      </c>
      <c r="D7" t="str">
        <f>SUBSTITUTE(SUBSTITUTE(TRIM(SUBSTITUTE(IF(LEFT(Import!O19,3)="+++",Import!F19,Import!O19&amp;"|"&amp;Import!F19),"VOTRE DOMICILIATION EUROPEENNE","DOM:",1)),"COMMUNICATION : ","COM:",1),"REFERENCE DU CREANCIER : ","REF C:",1)</f>
        <v>|</v>
      </c>
      <c r="E7">
        <f>ABS(VALUE(IF(Import!K19&lt;0,Import!K19,0)))</f>
        <v>0</v>
      </c>
      <c r="F7">
        <f>ABS(VALUE(IF(Import!K19&gt;0,Import!K19,0)))</f>
        <v>0</v>
      </c>
    </row>
    <row r="8" spans="1:6" x14ac:dyDescent="0.25">
      <c r="A8" s="1">
        <f>Import!B20</f>
        <v>0</v>
      </c>
      <c r="B8" t="str">
        <f>YEAR(A8)&amp;"/"&amp;REPT("0",3-LEN(Import!C20))&amp;(Import!C20)&amp;"/"&amp;REPT("0",4-LEN(Import!D20))&amp;(Import!D20)</f>
        <v>1900/000/0000</v>
      </c>
      <c r="C8" t="str">
        <f>SUBSTITUTE(IF(LEFT(Import!O20,3)="+++",Import!O20,""),"+++","")</f>
        <v/>
      </c>
      <c r="D8" t="str">
        <f>SUBSTITUTE(SUBSTITUTE(TRIM(SUBSTITUTE(IF(LEFT(Import!O20,3)="+++",Import!F20,Import!O20&amp;"|"&amp;Import!F20),"VOTRE DOMICILIATION EUROPEENNE","DOM:",1)),"COMMUNICATION : ","COM:",1),"REFERENCE DU CREANCIER : ","REF C:",1)</f>
        <v>|</v>
      </c>
      <c r="E8">
        <f>ABS(VALUE(IF(Import!K20&lt;0,Import!K20,0)))</f>
        <v>0</v>
      </c>
      <c r="F8">
        <f>ABS(VALUE(IF(Import!K20&gt;0,Import!K20,0)))</f>
        <v>0</v>
      </c>
    </row>
    <row r="9" spans="1:6" x14ac:dyDescent="0.25">
      <c r="A9" s="1">
        <f>Import!B21</f>
        <v>0</v>
      </c>
      <c r="B9" t="str">
        <f>YEAR(A9)&amp;"/"&amp;REPT("0",3-LEN(Import!C21))&amp;(Import!C21)&amp;"/"&amp;REPT("0",4-LEN(Import!D21))&amp;(Import!D21)</f>
        <v>1900/000/0000</v>
      </c>
      <c r="C9" t="str">
        <f>SUBSTITUTE(IF(LEFT(Import!O21,3)="+++",Import!O21,""),"+++","")</f>
        <v/>
      </c>
      <c r="D9" t="str">
        <f>SUBSTITUTE(SUBSTITUTE(TRIM(SUBSTITUTE(IF(LEFT(Import!O21,3)="+++",Import!F21,Import!O21&amp;"|"&amp;Import!F21),"VOTRE DOMICILIATION EUROPEENNE","DOM:",1)),"COMMUNICATION : ","COM:",1),"REFERENCE DU CREANCIER : ","REF C:",1)</f>
        <v>|</v>
      </c>
      <c r="E9">
        <f>ABS(VALUE(IF(Import!K21&lt;0,Import!K21,0)))</f>
        <v>0</v>
      </c>
      <c r="F9">
        <f>ABS(VALUE(IF(Import!K21&gt;0,Import!K21,0)))</f>
        <v>0</v>
      </c>
    </row>
    <row r="10" spans="1:6" x14ac:dyDescent="0.25">
      <c r="A10" s="1">
        <f>Import!B22</f>
        <v>0</v>
      </c>
      <c r="B10" t="str">
        <f>YEAR(A10)&amp;"/"&amp;REPT("0",3-LEN(Import!C22))&amp;(Import!C22)&amp;"/"&amp;REPT("0",4-LEN(Import!D22))&amp;(Import!D22)</f>
        <v>1900/000/0000</v>
      </c>
      <c r="C10" t="str">
        <f>SUBSTITUTE(IF(LEFT(Import!O22,3)="+++",Import!O22,""),"+++","")</f>
        <v/>
      </c>
      <c r="D10" t="str">
        <f>SUBSTITUTE(SUBSTITUTE(TRIM(SUBSTITUTE(IF(LEFT(Import!O22,3)="+++",Import!F22,Import!O22&amp;"|"&amp;Import!F22),"VOTRE DOMICILIATION EUROPEENNE","DOM:",1)),"COMMUNICATION : ","COM:",1),"REFERENCE DU CREANCIER : ","REF C:",1)</f>
        <v>|</v>
      </c>
      <c r="E10">
        <f>ABS(VALUE(IF(Import!K22&lt;0,Import!K22,0)))</f>
        <v>0</v>
      </c>
      <c r="F10">
        <f>ABS(VALUE(IF(Import!K22&gt;0,Import!K22,0)))</f>
        <v>0</v>
      </c>
    </row>
    <row r="11" spans="1:6" x14ac:dyDescent="0.25">
      <c r="A11" s="1">
        <f>Import!B23</f>
        <v>0</v>
      </c>
      <c r="B11" t="str">
        <f>YEAR(A11)&amp;"/"&amp;REPT("0",3-LEN(Import!C23))&amp;(Import!C23)&amp;"/"&amp;REPT("0",4-LEN(Import!D23))&amp;(Import!D23)</f>
        <v>1900/000/0000</v>
      </c>
      <c r="C11" t="str">
        <f>SUBSTITUTE(IF(LEFT(Import!O23,3)="+++",Import!O23,""),"+++","")</f>
        <v/>
      </c>
      <c r="D11" t="str">
        <f>SUBSTITUTE(SUBSTITUTE(TRIM(SUBSTITUTE(IF(LEFT(Import!O23,3)="+++",Import!F23,Import!O23&amp;"|"&amp;Import!F23),"VOTRE DOMICILIATION EUROPEENNE","DOM:",1)),"COMMUNICATION : ","COM:",1),"REFERENCE DU CREANCIER : ","REF C:",1)</f>
        <v>|</v>
      </c>
      <c r="E11">
        <f>ABS(VALUE(IF(Import!K23&lt;0,Import!K23,0)))</f>
        <v>0</v>
      </c>
      <c r="F11">
        <f>ABS(VALUE(IF(Import!K23&gt;0,Import!K23,0)))</f>
        <v>0</v>
      </c>
    </row>
    <row r="12" spans="1:6" x14ac:dyDescent="0.25">
      <c r="A12" s="1">
        <f>Import!B24</f>
        <v>0</v>
      </c>
      <c r="B12" t="str">
        <f>YEAR(A12)&amp;"/"&amp;REPT("0",3-LEN(Import!C24))&amp;(Import!C24)&amp;"/"&amp;REPT("0",4-LEN(Import!D24))&amp;(Import!D24)</f>
        <v>1900/000/0000</v>
      </c>
      <c r="C12" t="str">
        <f>SUBSTITUTE(IF(LEFT(Import!O24,3)="+++",Import!O24,""),"+++","")</f>
        <v/>
      </c>
      <c r="D12" t="str">
        <f>SUBSTITUTE(SUBSTITUTE(TRIM(SUBSTITUTE(IF(LEFT(Import!O24,3)="+++",Import!F24,Import!O24&amp;"|"&amp;Import!F24),"VOTRE DOMICILIATION EUROPEENNE","DOM:",1)),"COMMUNICATION : ","COM:",1),"REFERENCE DU CREANCIER : ","REF C:",1)</f>
        <v>|</v>
      </c>
      <c r="E12">
        <f>ABS(VALUE(IF(Import!K24&lt;0,Import!K24,0)))</f>
        <v>0</v>
      </c>
      <c r="F12">
        <f>ABS(VALUE(IF(Import!K24&gt;0,Import!K24,0)))</f>
        <v>0</v>
      </c>
    </row>
    <row r="13" spans="1:6" x14ac:dyDescent="0.25">
      <c r="A13" s="1">
        <f>Import!B25</f>
        <v>0</v>
      </c>
      <c r="B13" t="str">
        <f>YEAR(A13)&amp;"/"&amp;REPT("0",3-LEN(Import!C25))&amp;(Import!C25)&amp;"/"&amp;REPT("0",4-LEN(Import!D25))&amp;(Import!D25)</f>
        <v>1900/000/0000</v>
      </c>
      <c r="C13" t="str">
        <f>SUBSTITUTE(IF(LEFT(Import!O25,3)="+++",Import!O25,""),"+++","")</f>
        <v/>
      </c>
      <c r="D13" t="str">
        <f>SUBSTITUTE(SUBSTITUTE(TRIM(SUBSTITUTE(IF(LEFT(Import!O25,3)="+++",Import!F25,Import!O25&amp;"|"&amp;Import!F25),"VOTRE DOMICILIATION EUROPEENNE","DOM:",1)),"COMMUNICATION : ","COM:",1),"REFERENCE DU CREANCIER : ","REF C:",1)</f>
        <v>|</v>
      </c>
      <c r="E13">
        <f>ABS(VALUE(IF(Import!K25&lt;0,Import!K25,0)))</f>
        <v>0</v>
      </c>
      <c r="F13">
        <f>ABS(VALUE(IF(Import!K25&gt;0,Import!K25,0)))</f>
        <v>0</v>
      </c>
    </row>
    <row r="14" spans="1:6" x14ac:dyDescent="0.25">
      <c r="A14" s="1">
        <f>Import!B26</f>
        <v>0</v>
      </c>
      <c r="B14" t="str">
        <f>YEAR(A14)&amp;"/"&amp;REPT("0",3-LEN(Import!C26))&amp;(Import!C26)&amp;"/"&amp;REPT("0",4-LEN(Import!D26))&amp;(Import!D26)</f>
        <v>1900/000/0000</v>
      </c>
      <c r="C14" t="str">
        <f>SUBSTITUTE(IF(LEFT(Import!O26,3)="+++",Import!O26,""),"+++","")</f>
        <v/>
      </c>
      <c r="D14" t="str">
        <f>SUBSTITUTE(SUBSTITUTE(TRIM(SUBSTITUTE(IF(LEFT(Import!O26,3)="+++",Import!F26,Import!O26&amp;"|"&amp;Import!F26),"VOTRE DOMICILIATION EUROPEENNE","DOM:",1)),"COMMUNICATION : ","COM:",1),"REFERENCE DU CREANCIER : ","REF C:",1)</f>
        <v>|</v>
      </c>
      <c r="E14">
        <f>ABS(VALUE(IF(Import!K26&lt;0,Import!K26,0)))</f>
        <v>0</v>
      </c>
      <c r="F14">
        <f>ABS(VALUE(IF(Import!K26&gt;0,Import!K26,0)))</f>
        <v>0</v>
      </c>
    </row>
    <row r="15" spans="1:6" x14ac:dyDescent="0.25">
      <c r="A15" s="1">
        <f>Import!B27</f>
        <v>0</v>
      </c>
      <c r="B15" t="str">
        <f>YEAR(A15)&amp;"/"&amp;REPT("0",3-LEN(Import!C27))&amp;(Import!C27)&amp;"/"&amp;REPT("0",4-LEN(Import!D27))&amp;(Import!D27)</f>
        <v>1900/000/0000</v>
      </c>
      <c r="C15" t="str">
        <f>SUBSTITUTE(IF(LEFT(Import!O27,3)="+++",Import!O27,""),"+++","")</f>
        <v/>
      </c>
      <c r="D15" t="str">
        <f>SUBSTITUTE(SUBSTITUTE(TRIM(SUBSTITUTE(IF(LEFT(Import!O27,3)="+++",Import!F27,Import!O27&amp;"|"&amp;Import!F27),"VOTRE DOMICILIATION EUROPEENNE","DOM:",1)),"COMMUNICATION : ","COM:",1),"REFERENCE DU CREANCIER : ","REF C:",1)</f>
        <v>|</v>
      </c>
      <c r="E15">
        <f>ABS(VALUE(IF(Import!K27&lt;0,Import!K27,0)))</f>
        <v>0</v>
      </c>
      <c r="F15">
        <f>ABS(VALUE(IF(Import!K27&gt;0,Import!K27,0)))</f>
        <v>0</v>
      </c>
    </row>
    <row r="16" spans="1:6" x14ac:dyDescent="0.25">
      <c r="A16" s="1">
        <f>Import!B28</f>
        <v>0</v>
      </c>
      <c r="B16" t="str">
        <f>YEAR(A16)&amp;"/"&amp;REPT("0",3-LEN(Import!C28))&amp;(Import!C28)&amp;"/"&amp;REPT("0",4-LEN(Import!D28))&amp;(Import!D28)</f>
        <v>1900/000/0000</v>
      </c>
      <c r="C16" t="str">
        <f>SUBSTITUTE(IF(LEFT(Import!O28,3)="+++",Import!O28,""),"+++","")</f>
        <v/>
      </c>
      <c r="D16" t="str">
        <f>SUBSTITUTE(SUBSTITUTE(TRIM(SUBSTITUTE(IF(LEFT(Import!O28,3)="+++",Import!F28,Import!O28&amp;"|"&amp;Import!F28),"VOTRE DOMICILIATION EUROPEENNE","DOM:",1)),"COMMUNICATION : ","COM:",1),"REFERENCE DU CREANCIER : ","REF C:",1)</f>
        <v>|</v>
      </c>
      <c r="E16">
        <f>ABS(VALUE(IF(Import!K28&lt;0,Import!K28,0)))</f>
        <v>0</v>
      </c>
      <c r="F16">
        <f>ABS(VALUE(IF(Import!K28&gt;0,Import!K28,0)))</f>
        <v>0</v>
      </c>
    </row>
    <row r="17" spans="1:6" x14ac:dyDescent="0.25">
      <c r="A17" s="1">
        <f>Import!B29</f>
        <v>0</v>
      </c>
      <c r="B17" t="str">
        <f>YEAR(A17)&amp;"/"&amp;REPT("0",3-LEN(Import!C29))&amp;(Import!C29)&amp;"/"&amp;REPT("0",4-LEN(Import!D29))&amp;(Import!D29)</f>
        <v>1900/000/0000</v>
      </c>
      <c r="C17" t="str">
        <f>SUBSTITUTE(IF(LEFT(Import!O29,3)="+++",Import!O29,""),"+++","")</f>
        <v/>
      </c>
      <c r="D17" t="str">
        <f>SUBSTITUTE(SUBSTITUTE(TRIM(SUBSTITUTE(IF(LEFT(Import!O29,3)="+++",Import!F29,Import!O29&amp;"|"&amp;Import!F29),"VOTRE DOMICILIATION EUROPEENNE","DOM:",1)),"COMMUNICATION : ","COM:",1),"REFERENCE DU CREANCIER : ","REF C:",1)</f>
        <v>|</v>
      </c>
      <c r="E17">
        <f>ABS(VALUE(IF(Import!K29&lt;0,Import!K29,0)))</f>
        <v>0</v>
      </c>
      <c r="F17">
        <f>ABS(VALUE(IF(Import!K29&gt;0,Import!K29,0)))</f>
        <v>0</v>
      </c>
    </row>
    <row r="18" spans="1:6" x14ac:dyDescent="0.25">
      <c r="A18" s="1">
        <f>Import!B30</f>
        <v>0</v>
      </c>
      <c r="B18" t="str">
        <f>YEAR(A18)&amp;"/"&amp;REPT("0",3-LEN(Import!C30))&amp;(Import!C30)&amp;"/"&amp;REPT("0",4-LEN(Import!D30))&amp;(Import!D30)</f>
        <v>1900/000/0000</v>
      </c>
      <c r="C18" t="str">
        <f>SUBSTITUTE(IF(LEFT(Import!O30,3)="+++",Import!O30,""),"+++","")</f>
        <v/>
      </c>
      <c r="D18" t="str">
        <f>SUBSTITUTE(SUBSTITUTE(TRIM(SUBSTITUTE(IF(LEFT(Import!O30,3)="+++",Import!F30,Import!O30&amp;"|"&amp;Import!F30),"VOTRE DOMICILIATION EUROPEENNE","DOM:",1)),"COMMUNICATION : ","COM:",1),"REFERENCE DU CREANCIER : ","REF C:",1)</f>
        <v>|</v>
      </c>
      <c r="E18">
        <f>ABS(VALUE(IF(Import!K30&lt;0,Import!K30,0)))</f>
        <v>0</v>
      </c>
      <c r="F18">
        <f>ABS(VALUE(IF(Import!K30&gt;0,Import!K30,0)))</f>
        <v>0</v>
      </c>
    </row>
    <row r="19" spans="1:6" x14ac:dyDescent="0.25">
      <c r="A19" s="1">
        <f>Import!B31</f>
        <v>0</v>
      </c>
      <c r="B19" t="str">
        <f>YEAR(A19)&amp;"/"&amp;REPT("0",3-LEN(Import!C31))&amp;(Import!C31)&amp;"/"&amp;REPT("0",4-LEN(Import!D31))&amp;(Import!D31)</f>
        <v>1900/000/0000</v>
      </c>
      <c r="C19" t="str">
        <f>SUBSTITUTE(IF(LEFT(Import!O31,3)="+++",Import!O31,""),"+++","")</f>
        <v/>
      </c>
      <c r="D19" t="str">
        <f>SUBSTITUTE(SUBSTITUTE(TRIM(SUBSTITUTE(IF(LEFT(Import!O31,3)="+++",Import!F31,Import!O31&amp;"|"&amp;Import!F31),"VOTRE DOMICILIATION EUROPEENNE","DOM:",1)),"COMMUNICATION : ","COM:",1),"REFERENCE DU CREANCIER : ","REF C:",1)</f>
        <v>|</v>
      </c>
      <c r="E19">
        <f>ABS(VALUE(IF(Import!K31&lt;0,Import!K31,0)))</f>
        <v>0</v>
      </c>
      <c r="F19">
        <f>ABS(VALUE(IF(Import!K31&gt;0,Import!K31,0)))</f>
        <v>0</v>
      </c>
    </row>
    <row r="20" spans="1:6" x14ac:dyDescent="0.25">
      <c r="A20" s="1">
        <f>Import!B32</f>
        <v>0</v>
      </c>
      <c r="B20" t="str">
        <f>YEAR(A20)&amp;"/"&amp;REPT("0",3-LEN(Import!C32))&amp;(Import!C32)&amp;"/"&amp;REPT("0",4-LEN(Import!D32))&amp;(Import!D32)</f>
        <v>1900/000/0000</v>
      </c>
      <c r="C20" t="str">
        <f>SUBSTITUTE(IF(LEFT(Import!O32,3)="+++",Import!O32,""),"+++","")</f>
        <v/>
      </c>
      <c r="D20" t="str">
        <f>SUBSTITUTE(SUBSTITUTE(TRIM(SUBSTITUTE(IF(LEFT(Import!O32,3)="+++",Import!F32,Import!O32&amp;"|"&amp;Import!F32),"VOTRE DOMICILIATION EUROPEENNE","DOM:",1)),"COMMUNICATION : ","COM:",1),"REFERENCE DU CREANCIER : ","REF C:",1)</f>
        <v>|</v>
      </c>
      <c r="E20">
        <f>ABS(VALUE(IF(Import!K32&lt;0,Import!K32,0)))</f>
        <v>0</v>
      </c>
      <c r="F20">
        <f>ABS(VALUE(IF(Import!K32&gt;0,Import!K32,0)))</f>
        <v>0</v>
      </c>
    </row>
    <row r="21" spans="1:6" x14ac:dyDescent="0.25">
      <c r="A21" s="1">
        <f>Import!B33</f>
        <v>0</v>
      </c>
      <c r="B21" t="str">
        <f>YEAR(A21)&amp;"/"&amp;REPT("0",3-LEN(Import!C33))&amp;(Import!C33)&amp;"/"&amp;REPT("0",4-LEN(Import!D33))&amp;(Import!D33)</f>
        <v>1900/000/0000</v>
      </c>
      <c r="C21" t="str">
        <f>SUBSTITUTE(IF(LEFT(Import!O33,3)="+++",Import!O33,""),"+++","")</f>
        <v/>
      </c>
      <c r="D21" t="str">
        <f>SUBSTITUTE(SUBSTITUTE(TRIM(SUBSTITUTE(IF(LEFT(Import!O33,3)="+++",Import!F33,Import!O33&amp;"|"&amp;Import!F33),"VOTRE DOMICILIATION EUROPEENNE","DOM:",1)),"COMMUNICATION : ","COM:",1),"REFERENCE DU CREANCIER : ","REF C:",1)</f>
        <v>|</v>
      </c>
      <c r="E21">
        <f>ABS(VALUE(IF(Import!K33&lt;0,Import!K33,0)))</f>
        <v>0</v>
      </c>
      <c r="F21">
        <f>ABS(VALUE(IF(Import!K33&gt;0,Import!K33,0)))</f>
        <v>0</v>
      </c>
    </row>
    <row r="22" spans="1:6" x14ac:dyDescent="0.25">
      <c r="A22" s="1">
        <f>Import!B34</f>
        <v>0</v>
      </c>
      <c r="B22" t="str">
        <f>YEAR(A22)&amp;"/"&amp;REPT("0",3-LEN(Import!C34))&amp;(Import!C34)&amp;"/"&amp;REPT("0",4-LEN(Import!D34))&amp;(Import!D34)</f>
        <v>1900/000/0000</v>
      </c>
      <c r="C22" t="str">
        <f>SUBSTITUTE(IF(LEFT(Import!O34,3)="+++",Import!O34,""),"+++","")</f>
        <v/>
      </c>
      <c r="D22" t="str">
        <f>SUBSTITUTE(SUBSTITUTE(TRIM(SUBSTITUTE(IF(LEFT(Import!O34,3)="+++",Import!F34,Import!O34&amp;"|"&amp;Import!F34),"VOTRE DOMICILIATION EUROPEENNE","DOM:",1)),"COMMUNICATION : ","COM:",1),"REFERENCE DU CREANCIER : ","REF C:",1)</f>
        <v>|</v>
      </c>
      <c r="E22">
        <f>ABS(VALUE(IF(Import!K34&lt;0,Import!K34,0)))</f>
        <v>0</v>
      </c>
      <c r="F22">
        <f>ABS(VALUE(IF(Import!K34&gt;0,Import!K34,0)))</f>
        <v>0</v>
      </c>
    </row>
    <row r="23" spans="1:6" x14ac:dyDescent="0.25">
      <c r="A23" s="1">
        <f>Import!B35</f>
        <v>0</v>
      </c>
      <c r="B23" t="str">
        <f>YEAR(A23)&amp;"/"&amp;REPT("0",3-LEN(Import!C35))&amp;(Import!C35)&amp;"/"&amp;REPT("0",4-LEN(Import!D35))&amp;(Import!D35)</f>
        <v>1900/000/0000</v>
      </c>
      <c r="C23" t="str">
        <f>SUBSTITUTE(IF(LEFT(Import!O35,3)="+++",Import!O35,""),"+++","")</f>
        <v/>
      </c>
      <c r="D23" t="str">
        <f>SUBSTITUTE(SUBSTITUTE(TRIM(SUBSTITUTE(IF(LEFT(Import!O35,3)="+++",Import!F35,Import!O35&amp;"|"&amp;Import!F35),"VOTRE DOMICILIATION EUROPEENNE","DOM:",1)),"COMMUNICATION : ","COM:",1),"REFERENCE DU CREANCIER : ","REF C:",1)</f>
        <v>|</v>
      </c>
      <c r="E23">
        <f>ABS(VALUE(IF(Import!K35&lt;0,Import!K35,0)))</f>
        <v>0</v>
      </c>
      <c r="F23">
        <f>ABS(VALUE(IF(Import!K35&gt;0,Import!K35,0)))</f>
        <v>0</v>
      </c>
    </row>
    <row r="24" spans="1:6" x14ac:dyDescent="0.25">
      <c r="A24" s="1">
        <f>Import!B36</f>
        <v>0</v>
      </c>
      <c r="B24" t="str">
        <f>YEAR(A24)&amp;"/"&amp;REPT("0",3-LEN(Import!C36))&amp;(Import!C36)&amp;"/"&amp;REPT("0",4-LEN(Import!D36))&amp;(Import!D36)</f>
        <v>1900/000/0000</v>
      </c>
      <c r="C24" t="str">
        <f>SUBSTITUTE(IF(LEFT(Import!O36,3)="+++",Import!O36,""),"+++","")</f>
        <v/>
      </c>
      <c r="D24" t="str">
        <f>SUBSTITUTE(SUBSTITUTE(TRIM(SUBSTITUTE(IF(LEFT(Import!O36,3)="+++",Import!F36,Import!O36&amp;"|"&amp;Import!F36),"VOTRE DOMICILIATION EUROPEENNE","DOM:",1)),"COMMUNICATION : ","COM:",1),"REFERENCE DU CREANCIER : ","REF C:",1)</f>
        <v>|</v>
      </c>
      <c r="E24">
        <f>ABS(VALUE(IF(Import!K36&lt;0,Import!K36,0)))</f>
        <v>0</v>
      </c>
      <c r="F24">
        <f>ABS(VALUE(IF(Import!K36&gt;0,Import!K36,0)))</f>
        <v>0</v>
      </c>
    </row>
    <row r="25" spans="1:6" x14ac:dyDescent="0.25">
      <c r="A25" s="1">
        <f>Import!B37</f>
        <v>0</v>
      </c>
      <c r="B25" t="str">
        <f>YEAR(A25)&amp;"/"&amp;REPT("0",3-LEN(Import!C37))&amp;(Import!C37)&amp;"/"&amp;REPT("0",4-LEN(Import!D37))&amp;(Import!D37)</f>
        <v>1900/000/0000</v>
      </c>
      <c r="C25" t="str">
        <f>SUBSTITUTE(IF(LEFT(Import!O37,3)="+++",Import!O37,""),"+++","")</f>
        <v/>
      </c>
      <c r="D25" t="str">
        <f>SUBSTITUTE(SUBSTITUTE(TRIM(SUBSTITUTE(IF(LEFT(Import!O37,3)="+++",Import!F37,Import!O37&amp;"|"&amp;Import!F37),"VOTRE DOMICILIATION EUROPEENNE","DOM:",1)),"COMMUNICATION : ","COM:",1),"REFERENCE DU CREANCIER : ","REF C:",1)</f>
        <v>|</v>
      </c>
      <c r="E25">
        <f>ABS(VALUE(IF(Import!K37&lt;0,Import!K37,0)))</f>
        <v>0</v>
      </c>
      <c r="F25">
        <f>ABS(VALUE(IF(Import!K37&gt;0,Import!K37,0)))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7"/>
  <sheetViews>
    <sheetView tabSelected="1" workbookViewId="0">
      <selection sqref="A1:XFD1048576"/>
    </sheetView>
  </sheetViews>
  <sheetFormatPr baseColWidth="10" defaultRowHeight="15" x14ac:dyDescent="0.25"/>
  <sheetData>
    <row r="1" spans="2:10" x14ac:dyDescent="0.25">
      <c r="B1" s="1"/>
    </row>
    <row r="2" spans="2:10" x14ac:dyDescent="0.25">
      <c r="B2" s="1"/>
    </row>
    <row r="11" spans="2:10" x14ac:dyDescent="0.25">
      <c r="B11" s="2"/>
    </row>
    <row r="14" spans="2:10" x14ac:dyDescent="0.25">
      <c r="B14" s="1"/>
      <c r="J14" s="1"/>
    </row>
    <row r="15" spans="2:10" x14ac:dyDescent="0.25">
      <c r="B15" s="1"/>
      <c r="J15" s="1"/>
    </row>
    <row r="16" spans="2:10" x14ac:dyDescent="0.25">
      <c r="B16" s="1"/>
      <c r="J16" s="1"/>
    </row>
    <row r="17" spans="2:10" x14ac:dyDescent="0.25">
      <c r="B17" s="1"/>
      <c r="J17" s="1"/>
    </row>
    <row r="18" spans="2:10" x14ac:dyDescent="0.25">
      <c r="B18" s="1"/>
      <c r="J18" s="1"/>
    </row>
    <row r="19" spans="2:10" x14ac:dyDescent="0.25">
      <c r="B19" s="1"/>
      <c r="J19" s="1"/>
    </row>
    <row r="20" spans="2:10" x14ac:dyDescent="0.25">
      <c r="B20" s="1"/>
      <c r="J20" s="1"/>
    </row>
    <row r="21" spans="2:10" x14ac:dyDescent="0.25">
      <c r="B21" s="1"/>
      <c r="J21" s="1"/>
    </row>
    <row r="22" spans="2:10" x14ac:dyDescent="0.25">
      <c r="B22" s="1"/>
      <c r="J22" s="1"/>
    </row>
    <row r="23" spans="2:10" x14ac:dyDescent="0.25">
      <c r="B23" s="1"/>
      <c r="J23" s="1"/>
    </row>
    <row r="24" spans="2:10" x14ac:dyDescent="0.25">
      <c r="B24" s="1"/>
      <c r="J24" s="1"/>
    </row>
    <row r="25" spans="2:10" x14ac:dyDescent="0.25">
      <c r="B25" s="1"/>
      <c r="J25" s="1"/>
    </row>
    <row r="26" spans="2:10" x14ac:dyDescent="0.25">
      <c r="B26" s="1"/>
      <c r="J26" s="1"/>
    </row>
    <row r="27" spans="2:10" x14ac:dyDescent="0.25">
      <c r="B27" s="1"/>
      <c r="J27" s="1"/>
    </row>
    <row r="28" spans="2:10" x14ac:dyDescent="0.25">
      <c r="B28" s="1"/>
      <c r="J28" s="1"/>
    </row>
    <row r="29" spans="2:10" x14ac:dyDescent="0.25">
      <c r="B29" s="1"/>
      <c r="J29" s="1"/>
    </row>
    <row r="30" spans="2:10" x14ac:dyDescent="0.25">
      <c r="B30" s="1"/>
      <c r="J30" s="1"/>
    </row>
    <row r="31" spans="2:10" x14ac:dyDescent="0.25">
      <c r="B31" s="1"/>
      <c r="J31" s="1"/>
    </row>
    <row r="32" spans="2:10" x14ac:dyDescent="0.25">
      <c r="B32" s="1"/>
      <c r="J32" s="1"/>
    </row>
    <row r="33" spans="2:10" x14ac:dyDescent="0.25">
      <c r="B33" s="1"/>
      <c r="J33" s="1"/>
    </row>
    <row r="34" spans="2:10" x14ac:dyDescent="0.25">
      <c r="B34" s="1"/>
      <c r="J34" s="1"/>
    </row>
    <row r="35" spans="2:10" x14ac:dyDescent="0.25">
      <c r="B35" s="1"/>
      <c r="J35" s="1"/>
    </row>
    <row r="36" spans="2:10" x14ac:dyDescent="0.25">
      <c r="B36" s="1"/>
      <c r="J36" s="1"/>
    </row>
    <row r="37" spans="2:10" x14ac:dyDescent="0.25">
      <c r="B37" s="1"/>
      <c r="J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Heylens</dc:creator>
  <cp:lastModifiedBy>Robert Heylens</cp:lastModifiedBy>
  <dcterms:created xsi:type="dcterms:W3CDTF">2018-12-08T17:58:03Z</dcterms:created>
  <dcterms:modified xsi:type="dcterms:W3CDTF">2019-08-12T19:54:52Z</dcterms:modified>
</cp:coreProperties>
</file>